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ron/Desktop/ABBYs Day 1/"/>
    </mc:Choice>
  </mc:AlternateContent>
  <xr:revisionPtr revIDLastSave="0" documentId="8_{81D7574F-9823-9745-A68B-D25359CD076E}" xr6:coauthVersionLast="36" xr6:coauthVersionMax="36" xr10:uidLastSave="{00000000-0000-0000-0000-000000000000}"/>
  <bookViews>
    <workbookView xWindow="0" yWindow="0" windowWidth="28800" windowHeight="18000" firstSheet="1" activeTab="1" xr2:uid="{A01710A6-77CA-4720-9010-AB0D641A60A1}"/>
  </bookViews>
  <sheets>
    <sheet name="For Print - Spl Award" sheetId="55" r:id="rId1"/>
    <sheet name="For Print - Metal" sheetId="56" r:id="rId2"/>
  </sheets>
  <definedNames>
    <definedName name="_xlnm._FilterDatabase" localSheetId="1" hidden="1">'For Print - Metal'!$A$4:$G$22</definedName>
    <definedName name="_xlnm._FilterDatabase" localSheetId="0" hidden="1">'For Print - Spl Award'!$A$4:$I$15</definedName>
    <definedName name="_xlnm.Print_Area" localSheetId="0">'For Print - Spl Award'!$A$1:$I$15</definedName>
    <definedName name="_xlnm.Print_Titles" localSheetId="1">'For Print - Metal'!$1:$4</definedName>
    <definedName name="_xlnm.Print_Titles" localSheetId="0">'For Print - Spl Award'!$1:$4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55" l="1"/>
  <c r="E15" i="55"/>
  <c r="F15" i="55"/>
  <c r="G15" i="55"/>
  <c r="H15" i="55"/>
  <c r="I15" i="55"/>
  <c r="D15" i="55"/>
</calcChain>
</file>

<file path=xl/sharedStrings.xml><?xml version="1.0" encoding="utf-8"?>
<sst xmlns="http://schemas.openxmlformats.org/spreadsheetml/2006/main" count="167" uniqueCount="80">
  <si>
    <t>Entry ID</t>
  </si>
  <si>
    <t>Brand</t>
  </si>
  <si>
    <t>Category</t>
  </si>
  <si>
    <t>Find the perfect match with HT One Audience</t>
  </si>
  <si>
    <t>HT Media Ltd</t>
  </si>
  <si>
    <t>TAC-3982</t>
  </si>
  <si>
    <t xml:space="preserve">HT One Audience </t>
  </si>
  <si>
    <t>TAC-3981</t>
  </si>
  <si>
    <t>Branded Content for Nucleus Office Parks</t>
  </si>
  <si>
    <t>Friday Finance Season3</t>
  </si>
  <si>
    <t>TAC-3963</t>
  </si>
  <si>
    <t>Be A Road Hero 3.0</t>
  </si>
  <si>
    <t>TAC-3947</t>
  </si>
  <si>
    <t>Hindustan Times</t>
  </si>
  <si>
    <t>OnePlus</t>
  </si>
  <si>
    <t>SHABASH BANGLA BORNO</t>
  </si>
  <si>
    <t>TAC-3363</t>
  </si>
  <si>
    <t>SHABASH BANGLA - CHITHIR PREME PREMER CHITHI</t>
  </si>
  <si>
    <t>TAC-3274</t>
  </si>
  <si>
    <t>ABP Pvt. Ltd.</t>
  </si>
  <si>
    <t>Cadbury Dairy Milk</t>
  </si>
  <si>
    <t xml:space="preserve">Cheil Worldwide </t>
  </si>
  <si>
    <t>TAC-2875</t>
  </si>
  <si>
    <t>Times Front Vantage with 3D effect</t>
  </si>
  <si>
    <t>#WhatMakesUsOne</t>
  </si>
  <si>
    <t>The Times of India</t>
  </si>
  <si>
    <t>Bennett Coleman &amp; Co Ltd</t>
  </si>
  <si>
    <t xml:space="preserve">Samsung </t>
  </si>
  <si>
    <t>TAC-2563</t>
  </si>
  <si>
    <t>ABP CENTENARY CAMPAIGN</t>
  </si>
  <si>
    <t xml:space="preserve">Sangbad Pratidin </t>
  </si>
  <si>
    <t>Hindustan Media Venture Ltd</t>
  </si>
  <si>
    <t>TAC-2218</t>
  </si>
  <si>
    <t>Licious X Slurrp</t>
  </si>
  <si>
    <t>Dainik Jagran-inext</t>
  </si>
  <si>
    <t>TAC-2202</t>
  </si>
  <si>
    <t>Holi Ka Har Rang</t>
  </si>
  <si>
    <t>Reliance Trends</t>
  </si>
  <si>
    <t>TAC-2142</t>
  </si>
  <si>
    <t>Cadbury Gaane Mishti - Jugalbandi</t>
  </si>
  <si>
    <t>TAC-2135</t>
  </si>
  <si>
    <t>The Other Obituary</t>
  </si>
  <si>
    <t>The Hindu Group</t>
  </si>
  <si>
    <t xml:space="preserve">The Hindu Group </t>
  </si>
  <si>
    <t>TAC-1296</t>
  </si>
  <si>
    <t>TAC-1200</t>
  </si>
  <si>
    <t>#WeOwnTheNight</t>
  </si>
  <si>
    <t>TAC-1162</t>
  </si>
  <si>
    <t>The kids are alright online…..are they?</t>
  </si>
  <si>
    <t>Dainik Jagran</t>
  </si>
  <si>
    <t>Jagran Prakashan Ltd</t>
  </si>
  <si>
    <t>Good horns, Good brakes…..and Good luck</t>
  </si>
  <si>
    <t>Holy Cow</t>
  </si>
  <si>
    <t>TAC-1099</t>
  </si>
  <si>
    <t>TAC-1097</t>
  </si>
  <si>
    <t>TAC-1095</t>
  </si>
  <si>
    <t>Gold</t>
  </si>
  <si>
    <t>Silver</t>
  </si>
  <si>
    <t>Bronze</t>
  </si>
  <si>
    <t>Merit</t>
  </si>
  <si>
    <t>Total Metals</t>
  </si>
  <si>
    <t>Metal</t>
  </si>
  <si>
    <t>Grand Total</t>
  </si>
  <si>
    <t>Grand Prix</t>
  </si>
  <si>
    <t>22 Publisher Abby</t>
  </si>
  <si>
    <t>RESULTS ARE EMBARGOED TILL THE END OF AWARD CEREMONY</t>
  </si>
  <si>
    <t>Total Points</t>
  </si>
  <si>
    <t>Sub Category</t>
  </si>
  <si>
    <t>Title</t>
  </si>
  <si>
    <t>Winner</t>
  </si>
  <si>
    <t>PUBLISHER ABBY ONESHOW AWARDS - 2023</t>
  </si>
  <si>
    <t>22a: Publisher Abby- Best marketing of a printed newspaper / edition</t>
  </si>
  <si>
    <t>22c: Publisher Abby- Best promotion of a CSR / Cause related Marketing initiative in traditional or online space</t>
  </si>
  <si>
    <t>22d: Publisher Abby- Best client-brand activation or display advertising innovation by a publisher.</t>
  </si>
  <si>
    <t>22e: Publisher Abby- Best use of Native or Branded Content for client brand-marketing by a publisher</t>
  </si>
  <si>
    <t>22f: Publisher Abby- Best Digital Publication Advertising &amp; marketing by a publisher via Web/App/Social</t>
  </si>
  <si>
    <t>Anandabazar Patrika</t>
  </si>
  <si>
    <t>Specialist</t>
  </si>
  <si>
    <t xml:space="preserve"> Organization</t>
  </si>
  <si>
    <t>Publisher of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</si>
</sst>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0">
    <xf numFmtId="0" fontId="0" fillId="0" borderId="0" applyFill="0" applyAlignment="0" applyProtection="0">
      <alignment wrapText="1"/>
    </xf>
    <xf numFmtId="0" fontId="3" fillId="0" borderId="0" applyFill="0" applyAlignment="0" applyProtection="0">
      <alignment wrapText="1"/>
    </xf>
    <xf numFmtId="0" fontId="3" fillId="0" borderId="0" applyFill="0" applyAlignment="0" applyProtection="0">
      <alignment wrapText="1"/>
    </xf>
    <xf numFmtId="0" fontId="4" fillId="0" borderId="0"/>
    <xf numFmtId="0" fontId="3" fillId="0" borderId="0" applyFill="0" applyAlignment="0" applyProtection="0">
      <alignment wrapText="1"/>
    </xf>
    <xf numFmtId="0" fontId="7" fillId="0" borderId="0"/>
    <xf numFmtId="0" fontId="2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32">
    <xf numFmtId="0" fontId="0" fillId="0" borderId="0" xfId="0" applyFill="1" applyAlignment="1" applyProtection="1">
      <alignment wrapText="1"/>
    </xf>
    <xf numFmtId="0" fontId="1" fillId="0" borderId="0" xfId="8" applyAlignment="1">
      <alignment vertical="center"/>
    </xf>
    <xf numFmtId="0" fontId="4" fillId="0" borderId="0" xfId="8" applyFont="1"/>
    <xf numFmtId="0" fontId="1" fillId="0" borderId="0" xfId="8"/>
    <xf numFmtId="0" fontId="6" fillId="2" borderId="3" xfId="8" applyFont="1" applyFill="1" applyBorder="1" applyAlignment="1">
      <alignment horizontal="center"/>
    </xf>
    <xf numFmtId="0" fontId="6" fillId="2" borderId="4" xfId="8" applyFont="1" applyFill="1" applyBorder="1" applyAlignment="1">
      <alignment horizontal="center"/>
    </xf>
    <xf numFmtId="0" fontId="6" fillId="2" borderId="5" xfId="8" applyFont="1" applyFill="1" applyBorder="1" applyAlignment="1">
      <alignment horizontal="center"/>
    </xf>
    <xf numFmtId="0" fontId="5" fillId="0" borderId="1" xfId="8" applyFont="1" applyBorder="1" applyAlignment="1">
      <alignment vertical="top" wrapText="1"/>
    </xf>
    <xf numFmtId="164" fontId="5" fillId="0" borderId="1" xfId="9" applyNumberFormat="1" applyFont="1" applyFill="1" applyBorder="1" applyAlignment="1">
      <alignment horizontal="center" vertical="top" wrapText="1"/>
    </xf>
    <xf numFmtId="164" fontId="5" fillId="0" borderId="1" xfId="9" applyNumberFormat="1" applyFont="1" applyFill="1" applyBorder="1" applyAlignment="1">
      <alignment horizontal="left" vertical="top" wrapText="1"/>
    </xf>
    <xf numFmtId="0" fontId="4" fillId="0" borderId="1" xfId="8" applyFont="1" applyBorder="1" applyAlignment="1">
      <alignment vertical="top" wrapText="1"/>
    </xf>
    <xf numFmtId="164" fontId="4" fillId="0" borderId="1" xfId="9" applyNumberFormat="1" applyFont="1" applyFill="1" applyBorder="1" applyAlignment="1">
      <alignment horizontal="center" vertical="top" wrapText="1"/>
    </xf>
    <xf numFmtId="164" fontId="4" fillId="0" borderId="1" xfId="9" applyNumberFormat="1" applyFont="1" applyFill="1" applyBorder="1" applyAlignment="1">
      <alignment horizontal="left" vertical="top" wrapText="1"/>
    </xf>
    <xf numFmtId="0" fontId="4" fillId="0" borderId="8" xfId="8" applyFont="1" applyBorder="1" applyAlignment="1">
      <alignment vertical="top" wrapText="1"/>
    </xf>
    <xf numFmtId="0" fontId="4" fillId="0" borderId="6" xfId="8" applyFont="1" applyBorder="1" applyAlignment="1">
      <alignment vertical="top" wrapText="1"/>
    </xf>
    <xf numFmtId="0" fontId="4" fillId="0" borderId="1" xfId="8" applyFont="1" applyBorder="1" applyAlignment="1">
      <alignment horizontal="center" vertical="top" wrapText="1"/>
    </xf>
    <xf numFmtId="0" fontId="4" fillId="0" borderId="1" xfId="8" applyFont="1" applyBorder="1" applyAlignment="1">
      <alignment horizontal="left" vertical="top" wrapText="1"/>
    </xf>
    <xf numFmtId="0" fontId="4" fillId="0" borderId="7" xfId="8" applyFont="1" applyBorder="1" applyAlignment="1">
      <alignment horizontal="center" vertical="top" wrapText="1"/>
    </xf>
    <xf numFmtId="0" fontId="4" fillId="0" borderId="9" xfId="8" applyFont="1" applyBorder="1" applyAlignment="1">
      <alignment vertical="top" wrapText="1"/>
    </xf>
    <xf numFmtId="0" fontId="4" fillId="0" borderId="9" xfId="8" applyFont="1" applyBorder="1" applyAlignment="1">
      <alignment horizontal="center" vertical="top" wrapText="1"/>
    </xf>
    <xf numFmtId="0" fontId="4" fillId="0" borderId="9" xfId="8" applyFont="1" applyBorder="1" applyAlignment="1">
      <alignment horizontal="left" vertical="top" wrapText="1"/>
    </xf>
    <xf numFmtId="0" fontId="4" fillId="0" borderId="10" xfId="8" applyFont="1" applyBorder="1" applyAlignment="1">
      <alignment horizontal="center" vertical="top" wrapText="1"/>
    </xf>
    <xf numFmtId="0" fontId="5" fillId="0" borderId="6" xfId="8" applyFont="1" applyBorder="1" applyAlignment="1">
      <alignment horizontal="left" vertical="top" wrapText="1"/>
    </xf>
    <xf numFmtId="164" fontId="5" fillId="0" borderId="7" xfId="9" applyNumberFormat="1" applyFont="1" applyFill="1" applyBorder="1" applyAlignment="1">
      <alignment horizontal="center" vertical="top" wrapText="1"/>
    </xf>
    <xf numFmtId="0" fontId="4" fillId="0" borderId="6" xfId="8" applyFont="1" applyBorder="1" applyAlignment="1">
      <alignment horizontal="left" vertical="top" wrapText="1"/>
    </xf>
    <xf numFmtId="0" fontId="4" fillId="0" borderId="8" xfId="8" applyFont="1" applyBorder="1" applyAlignment="1">
      <alignment horizontal="center" vertical="top" wrapText="1"/>
    </xf>
    <xf numFmtId="0" fontId="5" fillId="0" borderId="9" xfId="8" applyFont="1" applyBorder="1" applyAlignment="1">
      <alignment vertical="top" wrapText="1"/>
    </xf>
    <xf numFmtId="164" fontId="5" fillId="0" borderId="9" xfId="9" applyNumberFormat="1" applyFont="1" applyFill="1" applyBorder="1" applyAlignment="1">
      <alignment horizontal="left" vertical="top" wrapText="1"/>
    </xf>
    <xf numFmtId="0" fontId="8" fillId="0" borderId="2" xfId="8" applyFont="1" applyBorder="1" applyAlignment="1">
      <alignment horizontal="center" vertical="center"/>
    </xf>
    <xf numFmtId="0" fontId="8" fillId="0" borderId="11" xfId="8" applyFont="1" applyBorder="1" applyAlignment="1">
      <alignment horizontal="center" vertical="center"/>
    </xf>
    <xf numFmtId="0" fontId="8" fillId="0" borderId="12" xfId="8" applyFont="1" applyBorder="1" applyAlignment="1">
      <alignment horizontal="center" vertical="center"/>
    </xf>
    <xf numFmtId="0" fontId="8" fillId="0" borderId="13" xfId="8" applyFont="1" applyBorder="1" applyAlignment="1">
      <alignment horizontal="center" vertical="center"/>
    </xf>
  </cellXfs>
  <cellStyles count="10">
    <cellStyle name="Comma 2" xfId="9" xr:uid="{EBD67FB9-46F8-471D-8D89-7602E0B0F630}"/>
    <cellStyle name="Normal" xfId="0" builtinId="0"/>
    <cellStyle name="Normal 2" xfId="1" xr:uid="{08347DD1-5D37-4576-AB8F-AB4D9E18596D}"/>
    <cellStyle name="Normal 2 2" xfId="5" xr:uid="{31E238A1-64A4-4E79-B2C4-E4A04FBEE597}"/>
    <cellStyle name="Normal 2 3" xfId="6" xr:uid="{AFAE69EB-644C-4DEA-9F7C-5170E94CC947}"/>
    <cellStyle name="Normal 2 4" xfId="7" xr:uid="{F8D8664D-5052-46C6-A4CE-501DF6FB3A01}"/>
    <cellStyle name="Normal 3" xfId="2" xr:uid="{9CC983F1-0A2B-4639-96B2-97CE1C6F426D}"/>
    <cellStyle name="Normal 4" xfId="3" xr:uid="{287A8FD8-314B-41C1-A2BE-3233CC3D5575}"/>
    <cellStyle name="Normal 4 2" xfId="4" xr:uid="{BA604ACC-7198-40A4-86A5-01DED25835AE}"/>
    <cellStyle name="Normal 5" xfId="8" xr:uid="{34FA6F57-7434-464B-8FA1-46A799BDBF21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777777"/>
      <rgbColor rgb="003E3E3E"/>
      <rgbColor rgb="00999999"/>
      <rgbColor rgb="00EEEEEE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8EE1-D058-432C-9F16-D56B8228C759}">
  <dimension ref="A1:I16"/>
  <sheetViews>
    <sheetView showGridLines="0" view="pageBreakPreview" zoomScaleNormal="100" zoomScaleSheetLayoutView="100" workbookViewId="0">
      <selection activeCell="A5" sqref="A5:I14"/>
    </sheetView>
  </sheetViews>
  <sheetFormatPr baseColWidth="10" defaultColWidth="8.6640625" defaultRowHeight="15" x14ac:dyDescent="0.2"/>
  <cols>
    <col min="1" max="1" width="18.6640625" style="2" customWidth="1"/>
    <col min="2" max="2" width="20.1640625" style="2" customWidth="1"/>
    <col min="3" max="3" width="11.33203125" style="2" customWidth="1"/>
    <col min="4" max="5" width="6.83203125" style="2" customWidth="1"/>
    <col min="6" max="6" width="8" style="2" customWidth="1"/>
    <col min="7" max="7" width="6.83203125" style="2" customWidth="1"/>
    <col min="8" max="8" width="11" style="2" customWidth="1"/>
    <col min="9" max="9" width="10.83203125" style="2" customWidth="1"/>
    <col min="10" max="16384" width="8.6640625" style="3"/>
  </cols>
  <sheetData>
    <row r="1" spans="1:9" s="1" customFormat="1" ht="19" customHeight="1" thickTop="1" thickBot="1" x14ac:dyDescent="0.25">
      <c r="A1" s="28" t="s">
        <v>70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19" customHeight="1" thickTop="1" thickBot="1" x14ac:dyDescent="0.25">
      <c r="A2" s="28" t="s">
        <v>65</v>
      </c>
      <c r="B2" s="28"/>
      <c r="C2" s="28"/>
      <c r="D2" s="28"/>
      <c r="E2" s="28"/>
      <c r="F2" s="28"/>
      <c r="G2" s="28"/>
      <c r="H2" s="28"/>
      <c r="I2" s="28"/>
    </row>
    <row r="3" spans="1:9" ht="17" thickTop="1" thickBot="1" x14ac:dyDescent="0.25"/>
    <row r="4" spans="1:9" ht="16" thickTop="1" x14ac:dyDescent="0.2">
      <c r="A4" s="4" t="s">
        <v>77</v>
      </c>
      <c r="B4" s="5" t="s">
        <v>78</v>
      </c>
      <c r="C4" s="5" t="s">
        <v>63</v>
      </c>
      <c r="D4" s="5" t="s">
        <v>56</v>
      </c>
      <c r="E4" s="5" t="s">
        <v>57</v>
      </c>
      <c r="F4" s="5" t="s">
        <v>58</v>
      </c>
      <c r="G4" s="5" t="s">
        <v>59</v>
      </c>
      <c r="H4" s="5" t="s">
        <v>60</v>
      </c>
      <c r="I4" s="6" t="s">
        <v>66</v>
      </c>
    </row>
    <row r="5" spans="1:9" ht="28" x14ac:dyDescent="0.2">
      <c r="A5" s="22" t="s">
        <v>79</v>
      </c>
      <c r="B5" s="7" t="s">
        <v>19</v>
      </c>
      <c r="C5" s="8">
        <v>0</v>
      </c>
      <c r="D5" s="9">
        <v>1</v>
      </c>
      <c r="E5" s="9">
        <v>1</v>
      </c>
      <c r="F5" s="9">
        <v>1</v>
      </c>
      <c r="G5" s="9">
        <v>1</v>
      </c>
      <c r="H5" s="9">
        <v>4</v>
      </c>
      <c r="I5" s="23">
        <v>20</v>
      </c>
    </row>
    <row r="6" spans="1:9" x14ac:dyDescent="0.2">
      <c r="A6" s="24" t="s">
        <v>79</v>
      </c>
      <c r="B6" s="10" t="s">
        <v>50</v>
      </c>
      <c r="C6" s="11">
        <v>0</v>
      </c>
      <c r="D6" s="12">
        <v>0</v>
      </c>
      <c r="E6" s="12">
        <v>2</v>
      </c>
      <c r="F6" s="12">
        <v>1</v>
      </c>
      <c r="G6" s="12">
        <v>0</v>
      </c>
      <c r="H6" s="12">
        <v>3</v>
      </c>
      <c r="I6" s="23">
        <v>16</v>
      </c>
    </row>
    <row r="7" spans="1:9" x14ac:dyDescent="0.2">
      <c r="A7" s="24" t="s">
        <v>79</v>
      </c>
      <c r="B7" s="10" t="s">
        <v>21</v>
      </c>
      <c r="C7" s="11">
        <v>0</v>
      </c>
      <c r="D7" s="12">
        <v>1</v>
      </c>
      <c r="E7" s="12">
        <v>1</v>
      </c>
      <c r="F7" s="12">
        <v>0</v>
      </c>
      <c r="G7" s="12">
        <v>0</v>
      </c>
      <c r="H7" s="12">
        <v>2</v>
      </c>
      <c r="I7" s="23">
        <v>14</v>
      </c>
    </row>
    <row r="8" spans="1:9" x14ac:dyDescent="0.2">
      <c r="A8" s="24" t="s">
        <v>79</v>
      </c>
      <c r="B8" s="10" t="s">
        <v>4</v>
      </c>
      <c r="C8" s="11">
        <v>0</v>
      </c>
      <c r="D8" s="12">
        <v>0</v>
      </c>
      <c r="E8" s="12">
        <v>1</v>
      </c>
      <c r="F8" s="12">
        <v>1</v>
      </c>
      <c r="G8" s="12">
        <v>2</v>
      </c>
      <c r="H8" s="12">
        <v>4</v>
      </c>
      <c r="I8" s="23">
        <v>14</v>
      </c>
    </row>
    <row r="9" spans="1:9" ht="28" x14ac:dyDescent="0.2">
      <c r="A9" s="24" t="s">
        <v>79</v>
      </c>
      <c r="B9" s="10" t="s">
        <v>26</v>
      </c>
      <c r="C9" s="11">
        <v>0</v>
      </c>
      <c r="D9" s="12">
        <v>0</v>
      </c>
      <c r="E9" s="12">
        <v>0</v>
      </c>
      <c r="F9" s="12">
        <v>2</v>
      </c>
      <c r="G9" s="12">
        <v>0</v>
      </c>
      <c r="H9" s="12">
        <v>2</v>
      </c>
      <c r="I9" s="23">
        <v>8</v>
      </c>
    </row>
    <row r="10" spans="1:9" x14ac:dyDescent="0.2">
      <c r="A10" s="24" t="s">
        <v>79</v>
      </c>
      <c r="B10" s="10" t="s">
        <v>43</v>
      </c>
      <c r="C10" s="11">
        <v>0</v>
      </c>
      <c r="D10" s="12">
        <v>0</v>
      </c>
      <c r="E10" s="12">
        <v>0</v>
      </c>
      <c r="F10" s="12">
        <v>1</v>
      </c>
      <c r="G10" s="12">
        <v>0</v>
      </c>
      <c r="H10" s="12">
        <v>1</v>
      </c>
      <c r="I10" s="23">
        <v>4</v>
      </c>
    </row>
    <row r="11" spans="1:9" x14ac:dyDescent="0.2">
      <c r="A11" s="24" t="s">
        <v>79</v>
      </c>
      <c r="B11" s="10" t="s">
        <v>34</v>
      </c>
      <c r="C11" s="11">
        <v>0</v>
      </c>
      <c r="D11" s="12">
        <v>0</v>
      </c>
      <c r="E11" s="12">
        <v>0</v>
      </c>
      <c r="F11" s="12">
        <v>0</v>
      </c>
      <c r="G11" s="12">
        <v>1</v>
      </c>
      <c r="H11" s="12">
        <v>1</v>
      </c>
      <c r="I11" s="23">
        <v>2</v>
      </c>
    </row>
    <row r="12" spans="1:9" ht="28" x14ac:dyDescent="0.2">
      <c r="A12" s="24" t="s">
        <v>79</v>
      </c>
      <c r="B12" s="10" t="s">
        <v>31</v>
      </c>
      <c r="C12" s="11">
        <v>0</v>
      </c>
      <c r="D12" s="12">
        <v>0</v>
      </c>
      <c r="E12" s="12">
        <v>0</v>
      </c>
      <c r="F12" s="12">
        <v>0</v>
      </c>
      <c r="G12" s="12">
        <v>1</v>
      </c>
      <c r="H12" s="12">
        <v>1</v>
      </c>
      <c r="I12" s="23">
        <v>2</v>
      </c>
    </row>
    <row r="13" spans="1:9" x14ac:dyDescent="0.2">
      <c r="A13" s="24" t="s">
        <v>79</v>
      </c>
      <c r="B13" s="10" t="s">
        <v>13</v>
      </c>
      <c r="C13" s="11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23">
        <v>0</v>
      </c>
    </row>
    <row r="14" spans="1:9" x14ac:dyDescent="0.2">
      <c r="A14" s="24" t="s">
        <v>79</v>
      </c>
      <c r="B14" s="10" t="s">
        <v>30</v>
      </c>
      <c r="C14" s="11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23">
        <v>0</v>
      </c>
    </row>
    <row r="15" spans="1:9" ht="16" thickBot="1" x14ac:dyDescent="0.25">
      <c r="A15" s="25"/>
      <c r="B15" s="26" t="s">
        <v>62</v>
      </c>
      <c r="C15" s="27">
        <f>SUM(C5:C14)</f>
        <v>0</v>
      </c>
      <c r="D15" s="27">
        <f>SUM(D5:D14)</f>
        <v>2</v>
      </c>
      <c r="E15" s="27">
        <f t="shared" ref="E15:I15" si="0">SUM(E5:E14)</f>
        <v>5</v>
      </c>
      <c r="F15" s="27">
        <f t="shared" si="0"/>
        <v>6</v>
      </c>
      <c r="G15" s="27">
        <f t="shared" si="0"/>
        <v>5</v>
      </c>
      <c r="H15" s="27">
        <f t="shared" si="0"/>
        <v>18</v>
      </c>
      <c r="I15" s="27">
        <f t="shared" si="0"/>
        <v>80</v>
      </c>
    </row>
    <row r="16" spans="1:9" ht="16" thickTop="1" x14ac:dyDescent="0.2"/>
  </sheetData>
  <mergeCells count="2">
    <mergeCell ref="A1:I1"/>
    <mergeCell ref="A2:I2"/>
  </mergeCells>
  <pageMargins left="0.15" right="0.15" top="0.5" bottom="0.5" header="0.3" footer="0.3"/>
  <pageSetup paperSize="9" orientation="portrait" horizontalDpi="90" verticalDpi="90" r:id="rId1"/>
  <headerFooter>
    <oddHeader>&amp;L&amp;"Calibri,Bold"KPMG Confidential&amp;C&amp;D&amp;RPage &amp;P of &amp;N</oddHeader>
    <oddFooter>&amp;L&amp;"Calibri,Bold"KPMG Confidential&amp;C&amp;D&amp;RPage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E19C2-C2FF-4188-B2FA-75F8CB5543EF}">
  <dimension ref="A1:G23"/>
  <sheetViews>
    <sheetView showGridLines="0" tabSelected="1" view="pageBreakPreview" topLeftCell="A5" zoomScaleNormal="100" zoomScaleSheetLayoutView="100" workbookViewId="0">
      <selection sqref="A1:G1"/>
    </sheetView>
  </sheetViews>
  <sheetFormatPr baseColWidth="10" defaultColWidth="8.6640625" defaultRowHeight="15" x14ac:dyDescent="0.2"/>
  <cols>
    <col min="1" max="1" width="12.6640625" style="2" customWidth="1"/>
    <col min="2" max="2" width="16.1640625" style="2" customWidth="1"/>
    <col min="3" max="3" width="10" style="2" customWidth="1"/>
    <col min="4" max="5" width="17.33203125" style="2" customWidth="1"/>
    <col min="6" max="6" width="13" style="2" customWidth="1"/>
    <col min="7" max="7" width="12.33203125" style="2" customWidth="1"/>
    <col min="8" max="16384" width="8.6640625" style="3"/>
  </cols>
  <sheetData>
    <row r="1" spans="1:7" s="1" customFormat="1" ht="17" thickTop="1" thickBot="1" x14ac:dyDescent="0.25">
      <c r="A1" s="29" t="s">
        <v>70</v>
      </c>
      <c r="B1" s="30"/>
      <c r="C1" s="30"/>
      <c r="D1" s="30"/>
      <c r="E1" s="30"/>
      <c r="F1" s="30"/>
      <c r="G1" s="31"/>
    </row>
    <row r="2" spans="1:7" s="1" customFormat="1" ht="17" thickTop="1" thickBot="1" x14ac:dyDescent="0.25">
      <c r="A2" s="28" t="s">
        <v>65</v>
      </c>
      <c r="B2" s="28"/>
      <c r="C2" s="28"/>
      <c r="D2" s="28"/>
      <c r="E2" s="28"/>
      <c r="F2" s="28"/>
      <c r="G2" s="28"/>
    </row>
    <row r="3" spans="1:7" ht="17" thickTop="1" thickBot="1" x14ac:dyDescent="0.25"/>
    <row r="4" spans="1:7" ht="16" thickTop="1" x14ac:dyDescent="0.2">
      <c r="A4" s="4" t="s">
        <v>2</v>
      </c>
      <c r="B4" s="5" t="s">
        <v>67</v>
      </c>
      <c r="C4" s="5" t="s">
        <v>0</v>
      </c>
      <c r="D4" s="5" t="s">
        <v>68</v>
      </c>
      <c r="E4" s="5" t="s">
        <v>1</v>
      </c>
      <c r="F4" s="5" t="s">
        <v>69</v>
      </c>
      <c r="G4" s="6" t="s">
        <v>61</v>
      </c>
    </row>
    <row r="5" spans="1:7" ht="70" x14ac:dyDescent="0.2">
      <c r="A5" s="14" t="s">
        <v>64</v>
      </c>
      <c r="B5" s="10" t="s">
        <v>71</v>
      </c>
      <c r="C5" s="15" t="s">
        <v>28</v>
      </c>
      <c r="D5" s="16" t="s">
        <v>29</v>
      </c>
      <c r="E5" s="16" t="s">
        <v>19</v>
      </c>
      <c r="F5" s="16" t="s">
        <v>19</v>
      </c>
      <c r="G5" s="17" t="s">
        <v>56</v>
      </c>
    </row>
    <row r="6" spans="1:7" ht="70" x14ac:dyDescent="0.2">
      <c r="A6" s="14" t="s">
        <v>64</v>
      </c>
      <c r="B6" s="10" t="s">
        <v>71</v>
      </c>
      <c r="C6" s="15" t="s">
        <v>44</v>
      </c>
      <c r="D6" s="16" t="s">
        <v>24</v>
      </c>
      <c r="E6" s="16" t="s">
        <v>25</v>
      </c>
      <c r="F6" s="16" t="s">
        <v>26</v>
      </c>
      <c r="G6" s="17" t="s">
        <v>58</v>
      </c>
    </row>
    <row r="7" spans="1:7" ht="112" x14ac:dyDescent="0.2">
      <c r="A7" s="14" t="s">
        <v>64</v>
      </c>
      <c r="B7" s="10" t="s">
        <v>72</v>
      </c>
      <c r="C7" s="15" t="s">
        <v>53</v>
      </c>
      <c r="D7" s="16" t="s">
        <v>48</v>
      </c>
      <c r="E7" s="16" t="s">
        <v>49</v>
      </c>
      <c r="F7" s="16" t="s">
        <v>50</v>
      </c>
      <c r="G7" s="17" t="s">
        <v>57</v>
      </c>
    </row>
    <row r="8" spans="1:7" ht="112" x14ac:dyDescent="0.2">
      <c r="A8" s="14" t="s">
        <v>64</v>
      </c>
      <c r="B8" s="10" t="s">
        <v>72</v>
      </c>
      <c r="C8" s="15" t="s">
        <v>54</v>
      </c>
      <c r="D8" s="16" t="s">
        <v>51</v>
      </c>
      <c r="E8" s="16" t="s">
        <v>49</v>
      </c>
      <c r="F8" s="16" t="s">
        <v>50</v>
      </c>
      <c r="G8" s="17" t="s">
        <v>57</v>
      </c>
    </row>
    <row r="9" spans="1:7" ht="112" x14ac:dyDescent="0.2">
      <c r="A9" s="14" t="s">
        <v>64</v>
      </c>
      <c r="B9" s="10" t="s">
        <v>72</v>
      </c>
      <c r="C9" s="15" t="s">
        <v>16</v>
      </c>
      <c r="D9" s="16" t="s">
        <v>15</v>
      </c>
      <c r="E9" s="16" t="s">
        <v>76</v>
      </c>
      <c r="F9" s="16" t="s">
        <v>19</v>
      </c>
      <c r="G9" s="17" t="s">
        <v>58</v>
      </c>
    </row>
    <row r="10" spans="1:7" ht="112" x14ac:dyDescent="0.2">
      <c r="A10" s="14" t="s">
        <v>64</v>
      </c>
      <c r="B10" s="10" t="s">
        <v>72</v>
      </c>
      <c r="C10" s="15" t="s">
        <v>55</v>
      </c>
      <c r="D10" s="16" t="s">
        <v>52</v>
      </c>
      <c r="E10" s="16" t="s">
        <v>49</v>
      </c>
      <c r="F10" s="16" t="s">
        <v>50</v>
      </c>
      <c r="G10" s="17" t="s">
        <v>58</v>
      </c>
    </row>
    <row r="11" spans="1:7" ht="112" x14ac:dyDescent="0.2">
      <c r="A11" s="14" t="s">
        <v>64</v>
      </c>
      <c r="B11" s="10" t="s">
        <v>72</v>
      </c>
      <c r="C11" s="15" t="s">
        <v>40</v>
      </c>
      <c r="D11" s="16" t="s">
        <v>41</v>
      </c>
      <c r="E11" s="16" t="s">
        <v>42</v>
      </c>
      <c r="F11" s="16" t="s">
        <v>43</v>
      </c>
      <c r="G11" s="17" t="s">
        <v>58</v>
      </c>
    </row>
    <row r="12" spans="1:7" ht="112" x14ac:dyDescent="0.2">
      <c r="A12" s="14" t="s">
        <v>64</v>
      </c>
      <c r="B12" s="10" t="s">
        <v>72</v>
      </c>
      <c r="C12" s="15" t="s">
        <v>18</v>
      </c>
      <c r="D12" s="16" t="s">
        <v>17</v>
      </c>
      <c r="E12" s="16" t="s">
        <v>76</v>
      </c>
      <c r="F12" s="16" t="s">
        <v>19</v>
      </c>
      <c r="G12" s="17" t="s">
        <v>59</v>
      </c>
    </row>
    <row r="13" spans="1:7" ht="84" x14ac:dyDescent="0.2">
      <c r="A13" s="14" t="s">
        <v>64</v>
      </c>
      <c r="B13" s="10" t="s">
        <v>73</v>
      </c>
      <c r="C13" s="15" t="s">
        <v>38</v>
      </c>
      <c r="D13" s="16" t="s">
        <v>39</v>
      </c>
      <c r="E13" s="16" t="s">
        <v>20</v>
      </c>
      <c r="F13" s="16" t="s">
        <v>19</v>
      </c>
      <c r="G13" s="17" t="s">
        <v>57</v>
      </c>
    </row>
    <row r="14" spans="1:7" ht="84" x14ac:dyDescent="0.2">
      <c r="A14" s="14" t="s">
        <v>64</v>
      </c>
      <c r="B14" s="10" t="s">
        <v>73</v>
      </c>
      <c r="C14" s="15" t="s">
        <v>22</v>
      </c>
      <c r="D14" s="16" t="s">
        <v>23</v>
      </c>
      <c r="E14" s="16" t="s">
        <v>14</v>
      </c>
      <c r="F14" s="16" t="s">
        <v>26</v>
      </c>
      <c r="G14" s="17" t="s">
        <v>58</v>
      </c>
    </row>
    <row r="15" spans="1:7" ht="84" x14ac:dyDescent="0.2">
      <c r="A15" s="14" t="s">
        <v>64</v>
      </c>
      <c r="B15" s="10" t="s">
        <v>73</v>
      </c>
      <c r="C15" s="15" t="s">
        <v>35</v>
      </c>
      <c r="D15" s="16" t="s">
        <v>36</v>
      </c>
      <c r="E15" s="16" t="s">
        <v>37</v>
      </c>
      <c r="F15" s="16" t="s">
        <v>34</v>
      </c>
      <c r="G15" s="17" t="s">
        <v>59</v>
      </c>
    </row>
    <row r="16" spans="1:7" ht="84" x14ac:dyDescent="0.2">
      <c r="A16" s="14" t="s">
        <v>64</v>
      </c>
      <c r="B16" s="10" t="s">
        <v>74</v>
      </c>
      <c r="C16" s="15" t="s">
        <v>47</v>
      </c>
      <c r="D16" s="16" t="s">
        <v>46</v>
      </c>
      <c r="E16" s="16" t="s">
        <v>27</v>
      </c>
      <c r="F16" s="16" t="s">
        <v>21</v>
      </c>
      <c r="G16" s="17" t="s">
        <v>56</v>
      </c>
    </row>
    <row r="17" spans="1:7" ht="84" x14ac:dyDescent="0.2">
      <c r="A17" s="14" t="s">
        <v>64</v>
      </c>
      <c r="B17" s="10" t="s">
        <v>74</v>
      </c>
      <c r="C17" s="15" t="s">
        <v>10</v>
      </c>
      <c r="D17" s="16" t="s">
        <v>9</v>
      </c>
      <c r="E17" s="16" t="s">
        <v>4</v>
      </c>
      <c r="F17" s="16" t="s">
        <v>4</v>
      </c>
      <c r="G17" s="17" t="s">
        <v>58</v>
      </c>
    </row>
    <row r="18" spans="1:7" ht="84" x14ac:dyDescent="0.2">
      <c r="A18" s="14" t="s">
        <v>64</v>
      </c>
      <c r="B18" s="10" t="s">
        <v>74</v>
      </c>
      <c r="C18" s="15" t="s">
        <v>32</v>
      </c>
      <c r="D18" s="16" t="s">
        <v>33</v>
      </c>
      <c r="E18" s="16" t="s">
        <v>33</v>
      </c>
      <c r="F18" s="16" t="s">
        <v>31</v>
      </c>
      <c r="G18" s="17" t="s">
        <v>59</v>
      </c>
    </row>
    <row r="19" spans="1:7" ht="84" x14ac:dyDescent="0.2">
      <c r="A19" s="14" t="s">
        <v>64</v>
      </c>
      <c r="B19" s="10" t="s">
        <v>74</v>
      </c>
      <c r="C19" s="15" t="s">
        <v>12</v>
      </c>
      <c r="D19" s="16" t="s">
        <v>11</v>
      </c>
      <c r="E19" s="16" t="s">
        <v>4</v>
      </c>
      <c r="F19" s="16" t="s">
        <v>4</v>
      </c>
      <c r="G19" s="17" t="s">
        <v>59</v>
      </c>
    </row>
    <row r="20" spans="1:7" ht="84" x14ac:dyDescent="0.2">
      <c r="A20" s="14" t="s">
        <v>64</v>
      </c>
      <c r="B20" s="10" t="s">
        <v>74</v>
      </c>
      <c r="C20" s="15" t="s">
        <v>7</v>
      </c>
      <c r="D20" s="16" t="s">
        <v>8</v>
      </c>
      <c r="E20" s="16" t="s">
        <v>4</v>
      </c>
      <c r="F20" s="16" t="s">
        <v>4</v>
      </c>
      <c r="G20" s="17" t="s">
        <v>59</v>
      </c>
    </row>
    <row r="21" spans="1:7" ht="98" x14ac:dyDescent="0.2">
      <c r="A21" s="14" t="s">
        <v>64</v>
      </c>
      <c r="B21" s="10" t="s">
        <v>75</v>
      </c>
      <c r="C21" s="15" t="s">
        <v>45</v>
      </c>
      <c r="D21" s="16" t="s">
        <v>46</v>
      </c>
      <c r="E21" s="16" t="s">
        <v>27</v>
      </c>
      <c r="F21" s="16" t="s">
        <v>21</v>
      </c>
      <c r="G21" s="17" t="s">
        <v>57</v>
      </c>
    </row>
    <row r="22" spans="1:7" ht="99" thickBot="1" x14ac:dyDescent="0.25">
      <c r="A22" s="13" t="s">
        <v>64</v>
      </c>
      <c r="B22" s="18" t="s">
        <v>75</v>
      </c>
      <c r="C22" s="19" t="s">
        <v>5</v>
      </c>
      <c r="D22" s="20" t="s">
        <v>3</v>
      </c>
      <c r="E22" s="20" t="s">
        <v>6</v>
      </c>
      <c r="F22" s="20" t="s">
        <v>4</v>
      </c>
      <c r="G22" s="21" t="s">
        <v>57</v>
      </c>
    </row>
    <row r="23" spans="1:7" ht="16" thickTop="1" x14ac:dyDescent="0.2"/>
  </sheetData>
  <autoFilter ref="A4:G22" xr:uid="{447AA680-4EBC-49A0-89D8-3AE9D28510B9}"/>
  <mergeCells count="2">
    <mergeCell ref="A1:G1"/>
    <mergeCell ref="A2:G2"/>
  </mergeCells>
  <pageMargins left="0.25" right="0.25" top="0.5" bottom="0.5" header="0.3" footer="0.3"/>
  <pageSetup paperSize="9" orientation="portrait" horizontalDpi="90" verticalDpi="90" r:id="rId1"/>
  <headerFooter>
    <oddHeader>&amp;L&amp;"Calibri,Bold"KPMG Confidential&amp;C&amp;D&amp;RPage &amp;P of &amp;N</oddHeader>
    <oddFooter>&amp;L&amp;"Calibri,Bold"KPMG Confidential&amp;C&amp;D&amp;RPage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For Print - Spl Award</vt:lpstr>
      <vt:lpstr>For Print - Metal</vt:lpstr>
      <vt:lpstr>'For Print - Spl Award'!Print_Area</vt:lpstr>
      <vt:lpstr>'For Print - Metal'!Print_Titles</vt:lpstr>
      <vt:lpstr>'For Print - Spl Award'!Print_Titles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Sharon Henriques</cp:lastModifiedBy>
  <cp:lastPrinted>2023-05-23T23:03:07Z</cp:lastPrinted>
  <dcterms:created xsi:type="dcterms:W3CDTF">2023-05-06T10:30:29Z</dcterms:created>
  <dcterms:modified xsi:type="dcterms:W3CDTF">2023-05-24T11:19:07Z</dcterms:modified>
</cp:coreProperties>
</file>